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firstSheet="1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<sst xmlns="http://schemas.openxmlformats.org/spreadsheetml/2006/main" count="346" uniqueCount="175">
  <si>
    <t>附件2-1</t>
  </si>
  <si>
    <t>2023年--2024年末吉林省发行的新增地方政府一般债券情况表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</si>
  <si>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</si>
  <si>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</si>
  <si>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</si>
  <si>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</si>
  <si>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</si>
  <si>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</si>
  <si>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</si>
  <si>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</si>
  <si>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</si>
  <si>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</si>
  <si>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</si>
  <si>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</si>
  <si>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</si>
  <si>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</si>
  <si>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</si>
  <si>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</si>
  <si>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22017122D000000031180</t>
  </si>
  <si>
    <t>一般债券</t>
  </si>
  <si>
    <t>2024-11-20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</si>
  <si>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</si>
  <si>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</si>
  <si>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</si>
  <si>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</si>
  <si>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</si>
  <si>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</si>
  <si>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</si>
  <si>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A159353E4FA001E2E0530A140123A961</t>
  </si>
  <si>
    <t>AE50A44C0996014AE0530A140123FAFC</t>
  </si>
  <si>
    <t>注：本表由使用债券资金的部门不迟于每年6月底前公开，反映截至上年末一般债券及项目信息。</t>
  </si>
  <si>
    <t>附件2-2</t>
  </si>
  <si>
    <t>2023年--2024年末吉林省发行的新增地方政府专项债券情况表</t>
  </si>
  <si>
    <t>债券项目资产类型</t>
  </si>
  <si>
    <t>已取得项目收益</t>
  </si>
  <si>
    <t>2023年吉林省政府专项债券（一期）新能源</t>
  </si>
  <si>
    <t>2305492</t>
  </si>
  <si>
    <t>其他自平衡专项债券</t>
  </si>
  <si>
    <t>2.81</t>
  </si>
  <si>
    <t>10年</t>
  </si>
  <si>
    <t>其他</t>
  </si>
  <si>
    <t>2023年吉林省政府专项债券（六期）光电二</t>
  </si>
  <si>
    <t>2305637</t>
  </si>
  <si>
    <t>3.04</t>
  </si>
  <si>
    <t>2023年吉林省政府专项债券（九期）新能源汽车</t>
  </si>
  <si>
    <t>2305738</t>
  </si>
  <si>
    <t>2.83</t>
  </si>
  <si>
    <t>2023年吉林省政府专项债券（十一期）光电三期0.7，供热0.11</t>
  </si>
  <si>
    <t>2305740</t>
  </si>
  <si>
    <t>3.03</t>
  </si>
  <si>
    <t>2023年吉林省政府专项债券（十七期）科技孵化园</t>
  </si>
  <si>
    <t>2305856</t>
  </si>
  <si>
    <t>3.13</t>
  </si>
  <si>
    <t>2023年吉林省政府专项债券（二十三期）光电二期</t>
  </si>
  <si>
    <t>2305897</t>
  </si>
  <si>
    <t>2023年吉林省政府专项债券（二十五期）北区供热</t>
  </si>
  <si>
    <t>2305989</t>
  </si>
  <si>
    <t>2.82</t>
  </si>
  <si>
    <t>2023年吉林省政府专项债券（二十九期）光电二0.5，光电三1.1</t>
  </si>
  <si>
    <t>2371185</t>
  </si>
  <si>
    <t>3.08</t>
  </si>
  <si>
    <t>2023年吉林省政府专项债券（三十三期）陈欠工程款</t>
  </si>
  <si>
    <t>2371278</t>
  </si>
  <si>
    <t>2023年吉林省政府专项债券（三十四期）一号冷库</t>
  </si>
  <si>
    <t>2371328</t>
  </si>
  <si>
    <t>3.21</t>
  </si>
  <si>
    <t>2024年吉林省政府专项债券（一期）新能源</t>
  </si>
  <si>
    <t>2405236</t>
  </si>
  <si>
    <t>2.65</t>
  </si>
  <si>
    <t>2024年吉林省政府专项债券（五期）光电三</t>
  </si>
  <si>
    <t>2405395</t>
  </si>
  <si>
    <t>2.36</t>
  </si>
  <si>
    <t>2024年吉林省政府专项债券（十九期）得赛置换债</t>
  </si>
  <si>
    <t>2405790</t>
  </si>
  <si>
    <t>2.24</t>
  </si>
  <si>
    <t>2024年吉林省地方政府再融资专项债券（六期）</t>
  </si>
  <si>
    <t>2405791</t>
  </si>
  <si>
    <t>土地储备专项债券</t>
  </si>
  <si>
    <t>1.94</t>
  </si>
  <si>
    <t>5年</t>
  </si>
  <si>
    <t>2024年吉林省地方政府再融资专项债券（十一期）保税交行</t>
  </si>
  <si>
    <t>2471329</t>
  </si>
  <si>
    <t>其他政府性基金专项债券</t>
  </si>
  <si>
    <t>2.20</t>
  </si>
  <si>
    <t>30年</t>
  </si>
  <si>
    <t>A6C9E56624910124E0530A140123F7AA</t>
  </si>
  <si>
    <t>010</t>
  </si>
  <si>
    <t>A6FC68FFE56401E8E0530A1401235A13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</si>
  <si>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</si>
  <si>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</si>
  <si>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</si>
  <si>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</si>
  <si>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</si>
  <si>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</si>
  <si>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</si>
  <si>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</si>
  <si>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</si>
  <si>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</si>
  <si>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</si>
  <si>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</si>
  <si>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</si>
  <si>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</si>
  <si>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</si>
  <si>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</si>
  <si>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</si>
  <si>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2023年--2024年末吉林省发行的新增地方政府一般债券资金收支情况表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</si>
  <si>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</si>
  <si>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</si>
  <si>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</si>
  <si>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</si>
  <si>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</si>
  <si>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</si>
  <si>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</si>
  <si>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</si>
  <si>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</si>
  <si>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</si>
  <si>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</si>
  <si>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</si>
  <si>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</si>
  <si>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</si>
  <si>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</si>
  <si>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</si>
  <si>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</si>
  <si>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</si>
  <si>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</si>
  <si>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</si>
  <si>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</si>
  <si>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</si>
  <si>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</si>
  <si>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</si>
  <si>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</si>
  <si>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</si>
  <si>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</si>
  <si>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</si>
  <si>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</si>
  <si>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</si>
  <si>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</si>
  <si>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</si>
  <si>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</si>
  <si>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</si>
  <si>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</si>
  <si>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</si>
  <si>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</si>
  <si>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</si>
  <si>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</si>
  <si>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</si>
  <si>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</si>
  <si>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</si>
  <si>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</si>
  <si>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</si>
  <si>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</si>
  <si>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</si>
  <si>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……</t>
  </si>
  <si>
    <t>附件2-4</t>
  </si>
  <si>
    <t>2023年--2024年末吉林省发行的新增地方政府专项债券资金收支情况表</t>
  </si>
  <si>
    <t>2023年--2024年末新增专项债券资金收入</t>
  </si>
  <si>
    <t>2023年--2024年末新增专项债券资金安排的支出</t>
  </si>
  <si>
    <t>881B359F5C0E004AE0530A140123E608</t>
  </si>
  <si>
    <t>945D16F8C4FF018CE0530A140123A6A0</t>
  </si>
  <si>
    <t>A698455B22AE016AE0530A140123129E</t>
  </si>
  <si>
    <t>206科学技术支出</t>
  </si>
  <si>
    <t>206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</si>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</sst>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1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" fontId="1" fillId="0" borderId="24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3.5"/>
  <cols>
    <col min="1" max="1" width="5.125" hidden="1" customWidth="1"/>
    <col min="2" max="2" width="34" customWidth="1"/>
    <col min="3" max="3" width="21.625" customWidth="1"/>
    <col min="4" max="5" width="8.625" customWidth="1"/>
    <col min="6" max="6" width="12.875" customWidth="1"/>
    <col min="7" max="7" width="12" customWidth="1"/>
    <col min="8" max="8" width="8.625" customWidth="1"/>
    <col min="9" max="9" width="5.375" customWidth="1"/>
    <col min="10" max="10" width="18.625" customWidth="1"/>
    <col min="11" max="11" width="20.5166666666667" customWidth="1"/>
    <col min="12" max="12" width="18.625" customWidth="1"/>
    <col min="13" max="13" width="8.125" customWidth="1"/>
    <col min="14" max="14" width="3.625" hidden="1" customWidth="1"/>
    <col min="15" max="15" width="24.625" hidden="1" customWidth="1"/>
    <col min="16" max="16" width="9" hidden="1"/>
    <col min="17" max="17" width="9.76666666666667" customWidth="1"/>
  </cols>
  <sheetData>
    <row r="1" ht="14.3" customHeight="1" spans="1:2">
      <c r="A1" s="17">
        <v>0</v>
      </c>
      <c r="B1" s="65" t="s">
        <v>0</v>
      </c>
    </row>
    <row r="2" ht="27.85" customHeight="1" spans="1:13">
      <c r="A2" s="17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17">
        <v>0</v>
      </c>
      <c r="B3" s="66" t="s">
        <v>2</v>
      </c>
      <c r="C3" s="17"/>
      <c r="D3" s="17"/>
      <c r="E3" s="17"/>
      <c r="F3" s="17"/>
      <c r="G3" s="17"/>
      <c r="H3" s="17"/>
      <c r="J3" s="17"/>
      <c r="K3" s="17"/>
      <c r="L3" s="17"/>
      <c r="M3" s="72" t="s">
        <v>3</v>
      </c>
    </row>
    <row r="4" ht="18" customHeight="1" spans="1:13">
      <c r="A4" s="17">
        <v>0</v>
      </c>
      <c r="B4" s="5"/>
      <c r="C4" s="67" t="s">
        <v>4</v>
      </c>
      <c r="D4" s="67"/>
      <c r="E4" s="67"/>
      <c r="F4" s="67"/>
      <c r="G4" s="67"/>
      <c r="H4" s="67"/>
      <c r="I4" s="6" t="s">
        <v>5</v>
      </c>
      <c r="J4" s="6"/>
      <c r="K4" s="6" t="s">
        <v>6</v>
      </c>
      <c r="L4" s="6"/>
      <c r="M4" s="73" t="s">
        <v>7</v>
      </c>
    </row>
    <row r="5" ht="28" customHeight="1" spans="1:13">
      <c r="A5" s="17">
        <v>0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/>
      <c r="J5" s="10" t="s">
        <v>15</v>
      </c>
      <c r="K5" s="10"/>
      <c r="L5" s="10" t="s">
        <v>15</v>
      </c>
      <c r="M5" s="74"/>
    </row>
    <row r="6" ht="43" customHeight="1" spans="1:16">
      <c r="A6" s="17" t="s">
        <v>16</v>
      </c>
      <c r="B6" s="68" t="s">
        <v>17</v>
      </c>
      <c r="C6" s="20" t="s">
        <v>18</v>
      </c>
      <c r="D6" s="20" t="s">
        <v>19</v>
      </c>
      <c r="E6" s="15">
        <v>0.6</v>
      </c>
      <c r="F6" s="68" t="s">
        <v>20</v>
      </c>
      <c r="G6" s="69">
        <v>2.37</v>
      </c>
      <c r="H6" s="20" t="s">
        <v>21</v>
      </c>
      <c r="I6" s="15">
        <v>1</v>
      </c>
      <c r="J6" s="15">
        <v>0.6</v>
      </c>
      <c r="K6" s="15"/>
      <c r="L6" s="15">
        <v>0.28</v>
      </c>
      <c r="M6" s="75"/>
      <c r="N6" s="17" t="s">
        <v>22</v>
      </c>
      <c r="O6" s="17" t="s">
        <v>23</v>
      </c>
      <c r="P6" s="17"/>
    </row>
    <row r="7" ht="18" customHeight="1" spans="1:16">
      <c r="A7" s="17" t="s">
        <v>16</v>
      </c>
      <c r="B7" s="70"/>
      <c r="C7" s="20"/>
      <c r="D7" s="20"/>
      <c r="E7" s="15"/>
      <c r="F7" s="20"/>
      <c r="G7" s="69"/>
      <c r="H7" s="20"/>
      <c r="I7" s="15"/>
      <c r="J7" s="15"/>
      <c r="K7" s="15"/>
      <c r="L7" s="15"/>
      <c r="M7" s="75"/>
      <c r="N7" s="17" t="s">
        <v>22</v>
      </c>
      <c r="O7" s="17" t="s">
        <v>24</v>
      </c>
      <c r="P7" s="17"/>
    </row>
    <row r="8" ht="18" customHeight="1" spans="1:16">
      <c r="A8" s="17" t="s">
        <v>16</v>
      </c>
      <c r="B8" s="70"/>
      <c r="C8" s="20"/>
      <c r="D8" s="20"/>
      <c r="E8" s="15"/>
      <c r="F8" s="20"/>
      <c r="G8" s="69"/>
      <c r="H8" s="20"/>
      <c r="I8" s="15"/>
      <c r="J8" s="15"/>
      <c r="K8" s="15"/>
      <c r="L8" s="15"/>
      <c r="M8" s="75"/>
      <c r="N8" s="17" t="s">
        <v>22</v>
      </c>
      <c r="O8" s="17" t="s">
        <v>25</v>
      </c>
      <c r="P8" s="17"/>
    </row>
    <row r="9" ht="18" customHeight="1" spans="1:16">
      <c r="A9" s="17" t="s">
        <v>16</v>
      </c>
      <c r="B9" s="70"/>
      <c r="C9" s="20"/>
      <c r="D9" s="20"/>
      <c r="E9" s="15"/>
      <c r="F9" s="20"/>
      <c r="G9" s="69"/>
      <c r="H9" s="20"/>
      <c r="I9" s="15"/>
      <c r="J9" s="15"/>
      <c r="K9" s="15"/>
      <c r="L9" s="15"/>
      <c r="M9" s="75"/>
      <c r="N9" s="17" t="s">
        <v>26</v>
      </c>
      <c r="O9" s="17" t="s">
        <v>27</v>
      </c>
      <c r="P9" s="17"/>
    </row>
    <row r="10" ht="18" customHeight="1" spans="1:16">
      <c r="A10" s="17" t="s">
        <v>16</v>
      </c>
      <c r="B10" s="70"/>
      <c r="C10" s="20"/>
      <c r="D10" s="20"/>
      <c r="E10" s="15"/>
      <c r="F10" s="20"/>
      <c r="G10" s="69"/>
      <c r="H10" s="20"/>
      <c r="I10" s="15"/>
      <c r="J10" s="15"/>
      <c r="K10" s="15"/>
      <c r="L10" s="15"/>
      <c r="M10" s="75"/>
      <c r="N10" s="17" t="s">
        <v>26</v>
      </c>
      <c r="O10" s="17" t="s">
        <v>28</v>
      </c>
      <c r="P10" s="17"/>
    </row>
    <row r="11" ht="18" customHeight="1" spans="1:16">
      <c r="A11" s="17" t="s">
        <v>16</v>
      </c>
      <c r="B11" s="50"/>
      <c r="C11" s="51"/>
      <c r="D11" s="51"/>
      <c r="E11" s="52"/>
      <c r="F11" s="51"/>
      <c r="G11" s="53"/>
      <c r="H11" s="51"/>
      <c r="I11" s="52"/>
      <c r="J11" s="52"/>
      <c r="K11" s="52"/>
      <c r="L11" s="52"/>
      <c r="M11" s="64"/>
      <c r="N11" s="17" t="s">
        <v>26</v>
      </c>
      <c r="O11" s="17" t="s">
        <v>29</v>
      </c>
      <c r="P11" s="17"/>
    </row>
    <row r="12" ht="14.3" customHeight="1" spans="2:9">
      <c r="B12" s="71" t="s">
        <v>30</v>
      </c>
      <c r="C12" s="71"/>
      <c r="D12" s="71"/>
      <c r="E12" s="71"/>
      <c r="F12" s="71"/>
      <c r="G12" s="71"/>
      <c r="H12" s="71"/>
      <c r="I12" s="71"/>
    </row>
  </sheetData>
  <mergeCells count="6">
    <mergeCell ref="B2:M2"/>
    <mergeCell ref="C4:H4"/>
    <mergeCell ref="I4:J4"/>
    <mergeCell ref="K4:L4"/>
    <mergeCell ref="B12:I12"/>
    <mergeCell ref="M4:M5"/>
  </mergeCells>
  <pageMargins left="0.388888888888889" right="0.388888888888889" top="0.388888888888889" bottom="0.388888888888889" header="0" footer="0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3.5"/>
  <cols>
    <col min="1" max="1" width="9" hidden="1"/>
    <col min="2" max="2" width="41.625" customWidth="1"/>
    <col min="3" max="3" width="8.625" customWidth="1"/>
    <col min="4" max="4" width="17.125" customWidth="1"/>
    <col min="5" max="5" width="8.875" customWidth="1"/>
    <col min="6" max="6" width="12.875" customWidth="1"/>
    <col min="7" max="7" width="12" customWidth="1"/>
    <col min="8" max="8" width="8.625" customWidth="1"/>
    <col min="9" max="9" width="16.625" customWidth="1"/>
    <col min="10" max="10" width="11.875" customWidth="1"/>
    <col min="11" max="11" width="18.625" customWidth="1"/>
    <col min="12" max="12" width="11.375" customWidth="1"/>
    <col min="13" max="13" width="18.625" customWidth="1"/>
    <col min="14" max="14" width="16.0083333333333" customWidth="1"/>
    <col min="15" max="15" width="9.76666666666667" customWidth="1"/>
    <col min="16" max="18" width="9" hidden="1"/>
    <col min="19" max="19" width="9.76666666666667" customWidth="1"/>
  </cols>
  <sheetData>
    <row r="1" ht="14.3" customHeight="1" spans="1:2">
      <c r="A1" s="17">
        <v>0</v>
      </c>
      <c r="B1" s="1" t="s">
        <v>31</v>
      </c>
    </row>
    <row r="2" ht="27.85" customHeight="1" spans="1:15">
      <c r="A2" s="17">
        <v>0</v>
      </c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7">
        <v>0</v>
      </c>
      <c r="B3" s="42" t="s">
        <v>2</v>
      </c>
      <c r="C3" s="17"/>
      <c r="D3" s="17"/>
      <c r="E3" s="17"/>
      <c r="F3" s="17"/>
      <c r="G3" s="17"/>
      <c r="H3" s="17"/>
      <c r="K3" s="17"/>
      <c r="L3" s="17"/>
      <c r="M3" s="17"/>
      <c r="O3" s="17" t="s">
        <v>3</v>
      </c>
    </row>
    <row r="4" ht="18.05" customHeight="1" spans="1:15">
      <c r="A4" s="17">
        <v>0</v>
      </c>
      <c r="B4" s="31"/>
      <c r="C4" s="43" t="s">
        <v>4</v>
      </c>
      <c r="D4" s="43"/>
      <c r="E4" s="43"/>
      <c r="F4" s="43"/>
      <c r="G4" s="43"/>
      <c r="H4" s="43"/>
      <c r="I4" s="31" t="s">
        <v>33</v>
      </c>
      <c r="J4" s="31" t="s">
        <v>5</v>
      </c>
      <c r="K4" s="31"/>
      <c r="L4" s="31" t="s">
        <v>6</v>
      </c>
      <c r="M4" s="31"/>
      <c r="N4" s="55" t="s">
        <v>34</v>
      </c>
      <c r="O4" s="56" t="s">
        <v>7</v>
      </c>
    </row>
    <row r="5" ht="27.1" customHeight="1" spans="1:15">
      <c r="A5" s="17">
        <v>0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14</v>
      </c>
      <c r="I5" s="31"/>
      <c r="J5" s="31"/>
      <c r="K5" s="31" t="s">
        <v>15</v>
      </c>
      <c r="L5" s="31"/>
      <c r="M5" s="31" t="s">
        <v>15</v>
      </c>
      <c r="N5" s="55"/>
      <c r="O5" s="57"/>
    </row>
    <row r="6" ht="27.1" customHeight="1" spans="1:15">
      <c r="A6" s="17"/>
      <c r="B6" s="18" t="s">
        <v>35</v>
      </c>
      <c r="C6" s="44" t="s">
        <v>36</v>
      </c>
      <c r="D6" s="44" t="s">
        <v>37</v>
      </c>
      <c r="E6" s="19">
        <v>0.3</v>
      </c>
      <c r="F6" s="45">
        <v>45071</v>
      </c>
      <c r="G6" s="44" t="s">
        <v>38</v>
      </c>
      <c r="H6" s="44" t="s">
        <v>39</v>
      </c>
      <c r="I6" s="44" t="s">
        <v>40</v>
      </c>
      <c r="J6" s="58">
        <v>0.86</v>
      </c>
      <c r="K6" s="58">
        <v>0.67</v>
      </c>
      <c r="L6" s="58">
        <v>0.86</v>
      </c>
      <c r="M6" s="58">
        <v>0.67</v>
      </c>
      <c r="N6" s="59">
        <v>0.13</v>
      </c>
      <c r="O6" s="57"/>
    </row>
    <row r="7" ht="27.1" customHeight="1" spans="1:15">
      <c r="A7" s="17"/>
      <c r="B7" s="18" t="s">
        <v>41</v>
      </c>
      <c r="C7" s="44" t="s">
        <v>42</v>
      </c>
      <c r="D7" s="44" t="s">
        <v>37</v>
      </c>
      <c r="E7" s="19">
        <v>1</v>
      </c>
      <c r="F7" s="45">
        <v>45104</v>
      </c>
      <c r="G7" s="44" t="s">
        <v>43</v>
      </c>
      <c r="H7" s="44" t="s">
        <v>21</v>
      </c>
      <c r="I7" s="44" t="s">
        <v>40</v>
      </c>
      <c r="J7" s="58">
        <v>8.34</v>
      </c>
      <c r="K7" s="58">
        <v>6.62</v>
      </c>
      <c r="L7" s="58">
        <v>7.19</v>
      </c>
      <c r="M7" s="58">
        <v>6.62</v>
      </c>
      <c r="N7" s="59">
        <v>0</v>
      </c>
      <c r="O7" s="57"/>
    </row>
    <row r="8" ht="27.1" customHeight="1" spans="1:15">
      <c r="A8" s="17"/>
      <c r="B8" s="18" t="s">
        <v>44</v>
      </c>
      <c r="C8" s="44" t="s">
        <v>45</v>
      </c>
      <c r="D8" s="44" t="s">
        <v>37</v>
      </c>
      <c r="E8" s="19">
        <v>0.1</v>
      </c>
      <c r="F8" s="45">
        <v>45127</v>
      </c>
      <c r="G8" s="44" t="s">
        <v>46</v>
      </c>
      <c r="H8" s="44" t="s">
        <v>39</v>
      </c>
      <c r="I8" s="44" t="s">
        <v>40</v>
      </c>
      <c r="J8" s="58">
        <v>0.86</v>
      </c>
      <c r="K8" s="58">
        <v>0.67</v>
      </c>
      <c r="L8" s="58">
        <v>0.86</v>
      </c>
      <c r="M8" s="58">
        <v>0.67</v>
      </c>
      <c r="N8" s="59">
        <v>0.13</v>
      </c>
      <c r="O8" s="57"/>
    </row>
    <row r="9" ht="27.1" customHeight="1" spans="1:15">
      <c r="A9" s="17"/>
      <c r="B9" s="18" t="s">
        <v>47</v>
      </c>
      <c r="C9" s="44" t="s">
        <v>48</v>
      </c>
      <c r="D9" s="44" t="s">
        <v>37</v>
      </c>
      <c r="E9" s="19">
        <v>0.81</v>
      </c>
      <c r="F9" s="45">
        <v>45127</v>
      </c>
      <c r="G9" s="44" t="s">
        <v>49</v>
      </c>
      <c r="H9" s="44" t="s">
        <v>21</v>
      </c>
      <c r="I9" s="44" t="s">
        <v>40</v>
      </c>
      <c r="J9" s="58">
        <f>J17+J12</f>
        <v>21.13</v>
      </c>
      <c r="K9" s="58">
        <f>K17+K12</f>
        <v>14.54</v>
      </c>
      <c r="L9" s="58">
        <f>L12+L17</f>
        <v>16.91</v>
      </c>
      <c r="M9" s="58">
        <f>M12+M17</f>
        <v>14.54</v>
      </c>
      <c r="N9" s="59">
        <v>0.03</v>
      </c>
      <c r="O9" s="57"/>
    </row>
    <row r="10" ht="27.1" customHeight="1" spans="1:15">
      <c r="A10" s="17"/>
      <c r="B10" s="18" t="s">
        <v>50</v>
      </c>
      <c r="C10" s="44" t="s">
        <v>51</v>
      </c>
      <c r="D10" s="44" t="s">
        <v>37</v>
      </c>
      <c r="E10" s="19">
        <v>4</v>
      </c>
      <c r="F10" s="45">
        <v>45138</v>
      </c>
      <c r="G10" s="44" t="s">
        <v>52</v>
      </c>
      <c r="H10" s="44" t="s">
        <v>21</v>
      </c>
      <c r="I10" s="44" t="s">
        <v>40</v>
      </c>
      <c r="J10" s="58">
        <v>15.52</v>
      </c>
      <c r="K10" s="58">
        <v>10.6</v>
      </c>
      <c r="L10" s="58">
        <v>11.31</v>
      </c>
      <c r="M10" s="58">
        <v>10.6</v>
      </c>
      <c r="N10" s="59">
        <v>0</v>
      </c>
      <c r="O10" s="57"/>
    </row>
    <row r="11" ht="27.1" customHeight="1" spans="1:15">
      <c r="A11" s="17"/>
      <c r="B11" s="18" t="s">
        <v>53</v>
      </c>
      <c r="C11" s="44" t="s">
        <v>54</v>
      </c>
      <c r="D11" s="44" t="s">
        <v>37</v>
      </c>
      <c r="E11" s="19">
        <v>0.5</v>
      </c>
      <c r="F11" s="45">
        <v>45153</v>
      </c>
      <c r="G11" s="44" t="s">
        <v>43</v>
      </c>
      <c r="H11" s="44" t="s">
        <v>21</v>
      </c>
      <c r="I11" s="44" t="s">
        <v>40</v>
      </c>
      <c r="J11" s="58">
        <v>8.34</v>
      </c>
      <c r="K11" s="58">
        <v>6.62</v>
      </c>
      <c r="L11" s="58">
        <v>7.19</v>
      </c>
      <c r="M11" s="58">
        <v>6.62</v>
      </c>
      <c r="N11" s="59">
        <v>0</v>
      </c>
      <c r="O11" s="57"/>
    </row>
    <row r="12" ht="27.1" customHeight="1" spans="1:15">
      <c r="A12" s="17"/>
      <c r="B12" s="18" t="s">
        <v>55</v>
      </c>
      <c r="C12" s="44" t="s">
        <v>56</v>
      </c>
      <c r="D12" s="44" t="s">
        <v>37</v>
      </c>
      <c r="E12" s="19">
        <v>0.24</v>
      </c>
      <c r="F12" s="45">
        <v>45168</v>
      </c>
      <c r="G12" s="44" t="s">
        <v>57</v>
      </c>
      <c r="H12" s="44" t="s">
        <v>21</v>
      </c>
      <c r="I12" s="44" t="s">
        <v>40</v>
      </c>
      <c r="J12" s="58">
        <v>1.41</v>
      </c>
      <c r="K12" s="58">
        <v>0.75</v>
      </c>
      <c r="L12" s="58">
        <v>1.19</v>
      </c>
      <c r="M12" s="58">
        <v>0.75</v>
      </c>
      <c r="N12" s="59">
        <v>0.03</v>
      </c>
      <c r="O12" s="57"/>
    </row>
    <row r="13" ht="27.1" customHeight="1" spans="1:15">
      <c r="A13" s="17"/>
      <c r="B13" s="18" t="s">
        <v>58</v>
      </c>
      <c r="C13" s="44" t="s">
        <v>59</v>
      </c>
      <c r="D13" s="44" t="s">
        <v>37</v>
      </c>
      <c r="E13" s="19">
        <v>1.6</v>
      </c>
      <c r="F13" s="45">
        <v>45194</v>
      </c>
      <c r="G13" s="44" t="s">
        <v>60</v>
      </c>
      <c r="H13" s="44" t="s">
        <v>21</v>
      </c>
      <c r="I13" s="44" t="s">
        <v>40</v>
      </c>
      <c r="J13" s="58">
        <f>J17+J7</f>
        <v>28.06</v>
      </c>
      <c r="K13" s="58">
        <f>K17+K7</f>
        <v>20.41</v>
      </c>
      <c r="L13" s="58">
        <f>L11+L12</f>
        <v>8.38</v>
      </c>
      <c r="M13" s="58">
        <f>M11+M12</f>
        <v>7.37</v>
      </c>
      <c r="N13" s="59">
        <v>0</v>
      </c>
      <c r="O13" s="57"/>
    </row>
    <row r="14" ht="27.1" customHeight="1" spans="1:15">
      <c r="A14" s="17"/>
      <c r="B14" s="18" t="s">
        <v>61</v>
      </c>
      <c r="C14" s="44" t="s">
        <v>62</v>
      </c>
      <c r="D14" s="44" t="s">
        <v>37</v>
      </c>
      <c r="E14" s="19">
        <v>0.01</v>
      </c>
      <c r="F14" s="45">
        <v>45216</v>
      </c>
      <c r="G14" s="44" t="s">
        <v>49</v>
      </c>
      <c r="H14" s="44" t="s">
        <v>39</v>
      </c>
      <c r="I14" s="44" t="s">
        <v>40</v>
      </c>
      <c r="J14" s="58">
        <v>0.01</v>
      </c>
      <c r="K14" s="58">
        <v>0.01</v>
      </c>
      <c r="L14" s="58">
        <v>0.01</v>
      </c>
      <c r="M14" s="58">
        <v>0.01</v>
      </c>
      <c r="N14" s="59">
        <v>0</v>
      </c>
      <c r="O14" s="57"/>
    </row>
    <row r="15" ht="27.1" customHeight="1" spans="1:15">
      <c r="A15" s="17"/>
      <c r="B15" s="18" t="s">
        <v>63</v>
      </c>
      <c r="C15" s="44" t="s">
        <v>64</v>
      </c>
      <c r="D15" s="44" t="s">
        <v>37</v>
      </c>
      <c r="E15" s="19">
        <v>0.6</v>
      </c>
      <c r="F15" s="45">
        <v>45225</v>
      </c>
      <c r="G15" s="44" t="s">
        <v>65</v>
      </c>
      <c r="H15" s="44" t="s">
        <v>21</v>
      </c>
      <c r="I15" s="44" t="s">
        <v>40</v>
      </c>
      <c r="J15" s="58">
        <v>0.82</v>
      </c>
      <c r="K15" s="58">
        <v>0.6</v>
      </c>
      <c r="L15" s="58">
        <v>0.82</v>
      </c>
      <c r="M15" s="58">
        <v>0.6</v>
      </c>
      <c r="N15" s="59">
        <v>0</v>
      </c>
      <c r="O15" s="57"/>
    </row>
    <row r="16" ht="27.1" customHeight="1" spans="1:15">
      <c r="A16" s="17"/>
      <c r="B16" s="18" t="s">
        <v>66</v>
      </c>
      <c r="C16" s="44" t="s">
        <v>67</v>
      </c>
      <c r="D16" s="44" t="s">
        <v>37</v>
      </c>
      <c r="E16" s="19">
        <v>0.27</v>
      </c>
      <c r="F16" s="45">
        <v>45422</v>
      </c>
      <c r="G16" s="44" t="s">
        <v>68</v>
      </c>
      <c r="H16" s="44" t="s">
        <v>21</v>
      </c>
      <c r="I16" s="44" t="s">
        <v>40</v>
      </c>
      <c r="J16" s="58">
        <v>0.86</v>
      </c>
      <c r="K16" s="58">
        <v>0.67</v>
      </c>
      <c r="L16" s="58">
        <v>0.86</v>
      </c>
      <c r="M16" s="58">
        <v>0.67</v>
      </c>
      <c r="N16" s="59">
        <v>0.13</v>
      </c>
      <c r="O16" s="57"/>
    </row>
    <row r="17" ht="27.1" customHeight="1" spans="1:15">
      <c r="A17" s="17"/>
      <c r="B17" s="18" t="s">
        <v>69</v>
      </c>
      <c r="C17" s="44" t="s">
        <v>70</v>
      </c>
      <c r="D17" s="44" t="s">
        <v>37</v>
      </c>
      <c r="E17" s="19">
        <v>3.72</v>
      </c>
      <c r="F17" s="45">
        <v>45463</v>
      </c>
      <c r="G17" s="44" t="s">
        <v>71</v>
      </c>
      <c r="H17" s="44" t="s">
        <v>39</v>
      </c>
      <c r="I17" s="44" t="s">
        <v>40</v>
      </c>
      <c r="J17" s="58">
        <v>19.72</v>
      </c>
      <c r="K17" s="58">
        <v>13.79</v>
      </c>
      <c r="L17" s="58">
        <v>15.72</v>
      </c>
      <c r="M17" s="58">
        <v>13.79</v>
      </c>
      <c r="N17" s="59">
        <v>0</v>
      </c>
      <c r="O17" s="57"/>
    </row>
    <row r="18" ht="27.1" customHeight="1" spans="1:15">
      <c r="A18" s="17"/>
      <c r="B18" s="18" t="s">
        <v>72</v>
      </c>
      <c r="C18" s="44" t="s">
        <v>73</v>
      </c>
      <c r="D18" s="44" t="s">
        <v>37</v>
      </c>
      <c r="E18" s="19">
        <v>0.45</v>
      </c>
      <c r="F18" s="45">
        <v>45526</v>
      </c>
      <c r="G18" s="44" t="s">
        <v>74</v>
      </c>
      <c r="H18" s="44" t="s">
        <v>39</v>
      </c>
      <c r="I18" s="44" t="s">
        <v>40</v>
      </c>
      <c r="J18" s="58">
        <v>0.45</v>
      </c>
      <c r="K18" s="58">
        <v>0.45</v>
      </c>
      <c r="L18" s="58">
        <v>0.45</v>
      </c>
      <c r="M18" s="58">
        <v>0.45</v>
      </c>
      <c r="N18" s="59">
        <v>0</v>
      </c>
      <c r="O18" s="57"/>
    </row>
    <row r="19" ht="27.1" customHeight="1" spans="1:15">
      <c r="A19" s="17"/>
      <c r="B19" s="18" t="s">
        <v>75</v>
      </c>
      <c r="C19" s="44" t="s">
        <v>76</v>
      </c>
      <c r="D19" s="44" t="s">
        <v>77</v>
      </c>
      <c r="E19" s="19">
        <v>11.53</v>
      </c>
      <c r="F19" s="45">
        <v>45526</v>
      </c>
      <c r="G19" s="44" t="s">
        <v>78</v>
      </c>
      <c r="H19" s="44" t="s">
        <v>79</v>
      </c>
      <c r="I19" s="44" t="s">
        <v>40</v>
      </c>
      <c r="J19" s="58">
        <v>11.53</v>
      </c>
      <c r="K19" s="58">
        <v>11.53</v>
      </c>
      <c r="L19" s="58">
        <v>11.53</v>
      </c>
      <c r="M19" s="58">
        <v>11.53</v>
      </c>
      <c r="N19" s="59">
        <v>0</v>
      </c>
      <c r="O19" s="57"/>
    </row>
    <row r="20" ht="27.1" customHeight="1" spans="1:15">
      <c r="A20" s="17"/>
      <c r="B20" s="18" t="s">
        <v>80</v>
      </c>
      <c r="C20" s="44" t="s">
        <v>81</v>
      </c>
      <c r="D20" s="44" t="s">
        <v>82</v>
      </c>
      <c r="E20" s="19">
        <v>4.09</v>
      </c>
      <c r="F20" s="45">
        <v>45636</v>
      </c>
      <c r="G20" s="44" t="s">
        <v>83</v>
      </c>
      <c r="H20" s="44" t="s">
        <v>84</v>
      </c>
      <c r="I20" s="44" t="s">
        <v>40</v>
      </c>
      <c r="J20" s="58">
        <v>4.09</v>
      </c>
      <c r="K20" s="58">
        <v>4.09</v>
      </c>
      <c r="L20" s="58">
        <v>4.09</v>
      </c>
      <c r="M20" s="58">
        <v>4.09</v>
      </c>
      <c r="N20" s="59">
        <v>0</v>
      </c>
      <c r="O20" s="57"/>
    </row>
    <row r="21" ht="21" customHeight="1" spans="1:18">
      <c r="A21" s="17" t="s">
        <v>16</v>
      </c>
      <c r="B21" s="46"/>
      <c r="C21" s="47"/>
      <c r="D21" s="47"/>
      <c r="E21" s="48"/>
      <c r="F21" s="47"/>
      <c r="G21" s="49"/>
      <c r="H21" s="47"/>
      <c r="I21" s="60"/>
      <c r="J21" s="48"/>
      <c r="K21" s="48"/>
      <c r="L21" s="48"/>
      <c r="M21" s="48"/>
      <c r="N21" s="61"/>
      <c r="O21" s="62"/>
      <c r="P21" s="17" t="s">
        <v>26</v>
      </c>
      <c r="Q21" s="17" t="s">
        <v>85</v>
      </c>
      <c r="R21" s="17" t="s">
        <v>86</v>
      </c>
    </row>
    <row r="22" ht="21" customHeight="1" spans="1:18">
      <c r="A22" s="17" t="s">
        <v>16</v>
      </c>
      <c r="B22" s="50"/>
      <c r="C22" s="51"/>
      <c r="D22" s="51"/>
      <c r="E22" s="52"/>
      <c r="F22" s="51"/>
      <c r="G22" s="53"/>
      <c r="H22" s="51"/>
      <c r="I22" s="63"/>
      <c r="J22" s="52"/>
      <c r="K22" s="52"/>
      <c r="L22" s="52"/>
      <c r="M22" s="52"/>
      <c r="N22" s="52"/>
      <c r="O22" s="64"/>
      <c r="P22" s="17" t="s">
        <v>26</v>
      </c>
      <c r="Q22" s="17" t="s">
        <v>87</v>
      </c>
      <c r="R22" s="17" t="s">
        <v>88</v>
      </c>
    </row>
    <row r="23" ht="14.3" customHeight="1" spans="2:11">
      <c r="B23" s="54" t="s">
        <v>89</v>
      </c>
      <c r="C23" s="54"/>
      <c r="D23" s="54"/>
      <c r="E23" s="54"/>
      <c r="F23" s="54"/>
      <c r="G23" s="54"/>
      <c r="H23" s="54"/>
      <c r="I23" s="54"/>
      <c r="J23" s="54"/>
      <c r="K23" s="54"/>
    </row>
  </sheetData>
  <mergeCells count="8">
    <mergeCell ref="B2:O2"/>
    <mergeCell ref="C4:H4"/>
    <mergeCell ref="J4:K4"/>
    <mergeCell ref="L4:M4"/>
    <mergeCell ref="B23:K23"/>
    <mergeCell ref="I4:I5"/>
    <mergeCell ref="N4:N5"/>
    <mergeCell ref="O4:O5"/>
  </mergeCells>
  <pageMargins left="0.751388888888889" right="0.751388888888889" top="0.266666666666667" bottom="0.266666666666667" header="0" footer="0"/>
  <pageSetup paperSize="9" scale="4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B4" workbookViewId="0">
      <selection activeCell="G38" sqref="G38"/>
    </sheetView>
  </sheetViews>
  <sheetFormatPr defaultColWidth="9" defaultRowHeight="13.5"/>
  <cols>
    <col min="1" max="1" width="9" hidden="1"/>
    <col min="2" max="2" width="11.375" customWidth="1"/>
    <col min="3" max="3" width="47.125" customWidth="1"/>
    <col min="4" max="4" width="16.25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7">
        <v>0</v>
      </c>
      <c r="B1" s="17" t="s">
        <v>90</v>
      </c>
      <c r="C1" s="17" t="s">
        <v>91</v>
      </c>
    </row>
    <row r="2" hidden="1" spans="1:8">
      <c r="A2" s="17">
        <v>0</v>
      </c>
      <c r="B2" s="17" t="s">
        <v>92</v>
      </c>
      <c r="C2" s="17" t="s">
        <v>93</v>
      </c>
      <c r="D2" s="17" t="s">
        <v>94</v>
      </c>
      <c r="F2" s="17" t="s">
        <v>95</v>
      </c>
      <c r="G2" s="17" t="s">
        <v>96</v>
      </c>
      <c r="H2" s="17" t="s">
        <v>97</v>
      </c>
    </row>
    <row r="3" hidden="1" spans="1:9">
      <c r="A3" s="17">
        <v>0</v>
      </c>
      <c r="C3" s="17" t="s">
        <v>98</v>
      </c>
      <c r="D3" s="17" t="s">
        <v>99</v>
      </c>
      <c r="E3" s="17" t="s">
        <v>100</v>
      </c>
      <c r="F3" s="17" t="s">
        <v>101</v>
      </c>
      <c r="G3" s="17" t="s">
        <v>102</v>
      </c>
      <c r="H3" s="17" t="s">
        <v>103</v>
      </c>
      <c r="I3" s="17" t="s">
        <v>103</v>
      </c>
    </row>
    <row r="4" ht="14.3" customHeight="1" spans="1:2">
      <c r="A4" s="1">
        <v>0</v>
      </c>
      <c r="B4" s="1" t="s">
        <v>104</v>
      </c>
    </row>
    <row r="5" ht="27.85" customHeight="1" spans="1:7">
      <c r="A5" s="17">
        <v>0</v>
      </c>
      <c r="B5" s="2" t="s">
        <v>105</v>
      </c>
      <c r="C5" s="2"/>
      <c r="D5" s="2"/>
      <c r="E5" s="2"/>
      <c r="F5" s="2"/>
      <c r="G5" s="2"/>
    </row>
    <row r="6" ht="14.3" customHeight="1" spans="1:7">
      <c r="A6" s="1">
        <v>0</v>
      </c>
      <c r="B6" s="24" t="s">
        <v>2</v>
      </c>
      <c r="G6" s="25" t="s">
        <v>3</v>
      </c>
    </row>
    <row r="7" ht="18" customHeight="1" spans="1:7">
      <c r="A7" s="17">
        <v>0</v>
      </c>
      <c r="B7" s="26" t="s">
        <v>106</v>
      </c>
      <c r="C7" s="27" t="s">
        <v>107</v>
      </c>
      <c r="D7" s="27"/>
      <c r="E7" s="28"/>
      <c r="F7" s="27" t="s">
        <v>108</v>
      </c>
      <c r="G7" s="29"/>
    </row>
    <row r="8" ht="18" customHeight="1" spans="1:7">
      <c r="A8" s="17">
        <v>0</v>
      </c>
      <c r="B8" s="30"/>
      <c r="C8" s="31" t="s">
        <v>8</v>
      </c>
      <c r="D8" s="31" t="s">
        <v>109</v>
      </c>
      <c r="E8" s="32"/>
      <c r="F8" s="31" t="s">
        <v>110</v>
      </c>
      <c r="G8" s="33" t="s">
        <v>109</v>
      </c>
    </row>
    <row r="9" ht="18" customHeight="1" spans="1:7">
      <c r="A9" s="17">
        <v>0</v>
      </c>
      <c r="B9" s="34" t="s">
        <v>111</v>
      </c>
      <c r="C9" s="35"/>
      <c r="D9" s="36">
        <v>0.6</v>
      </c>
      <c r="E9" s="32"/>
      <c r="F9" s="35"/>
      <c r="G9" s="37">
        <v>0.6</v>
      </c>
    </row>
    <row r="10" ht="18" customHeight="1" spans="1:9">
      <c r="A10" s="17" t="s">
        <v>16</v>
      </c>
      <c r="B10" s="34">
        <v>1</v>
      </c>
      <c r="C10" s="38" t="s">
        <v>17</v>
      </c>
      <c r="D10" s="36">
        <v>0.6</v>
      </c>
      <c r="E10" s="35" t="s">
        <v>24</v>
      </c>
      <c r="F10" s="38" t="s">
        <v>112</v>
      </c>
      <c r="G10" s="37"/>
      <c r="H10" s="17" t="s">
        <v>113</v>
      </c>
      <c r="I10" s="17" t="s">
        <v>113</v>
      </c>
    </row>
    <row r="11" ht="18" customHeight="1" spans="1:9">
      <c r="A11" s="17" t="s">
        <v>16</v>
      </c>
      <c r="B11" s="34">
        <v>2</v>
      </c>
      <c r="C11" s="38"/>
      <c r="D11" s="36"/>
      <c r="E11" s="35" t="s">
        <v>114</v>
      </c>
      <c r="F11" s="38" t="s">
        <v>115</v>
      </c>
      <c r="G11" s="37"/>
      <c r="H11" s="17" t="s">
        <v>116</v>
      </c>
      <c r="I11" s="17" t="s">
        <v>116</v>
      </c>
    </row>
    <row r="12" ht="18" customHeight="1" spans="1:9">
      <c r="A12" s="17" t="s">
        <v>16</v>
      </c>
      <c r="B12" s="34">
        <v>3</v>
      </c>
      <c r="C12" s="38"/>
      <c r="D12" s="36"/>
      <c r="E12" s="35" t="s">
        <v>117</v>
      </c>
      <c r="F12" s="38" t="s">
        <v>118</v>
      </c>
      <c r="G12" s="37"/>
      <c r="H12" s="17" t="s">
        <v>119</v>
      </c>
      <c r="I12" s="17" t="s">
        <v>119</v>
      </c>
    </row>
    <row r="13" ht="18" customHeight="1" spans="1:9">
      <c r="A13" s="17" t="s">
        <v>16</v>
      </c>
      <c r="B13" s="34">
        <v>4</v>
      </c>
      <c r="C13" s="38"/>
      <c r="D13" s="36"/>
      <c r="E13" s="35" t="s">
        <v>23</v>
      </c>
      <c r="F13" s="38" t="s">
        <v>120</v>
      </c>
      <c r="G13" s="37"/>
      <c r="H13" s="17" t="s">
        <v>121</v>
      </c>
      <c r="I13" s="17" t="s">
        <v>121</v>
      </c>
    </row>
    <row r="14" ht="18" customHeight="1" spans="1:9">
      <c r="A14" s="17" t="s">
        <v>16</v>
      </c>
      <c r="B14" s="34">
        <v>5</v>
      </c>
      <c r="C14" s="38"/>
      <c r="D14" s="36"/>
      <c r="E14" s="35" t="s">
        <v>25</v>
      </c>
      <c r="F14" s="38" t="s">
        <v>122</v>
      </c>
      <c r="G14" s="37"/>
      <c r="H14" s="17" t="s">
        <v>123</v>
      </c>
      <c r="I14" s="17" t="s">
        <v>123</v>
      </c>
    </row>
    <row r="15" ht="18" customHeight="1" spans="1:9">
      <c r="A15" s="17" t="s">
        <v>16</v>
      </c>
      <c r="B15" s="34">
        <v>6</v>
      </c>
      <c r="C15" s="38"/>
      <c r="D15" s="36"/>
      <c r="E15" s="35" t="s">
        <v>124</v>
      </c>
      <c r="F15" s="38" t="s">
        <v>125</v>
      </c>
      <c r="G15" s="37"/>
      <c r="H15" s="17" t="s">
        <v>126</v>
      </c>
      <c r="I15" s="17" t="s">
        <v>126</v>
      </c>
    </row>
    <row r="16" ht="18" customHeight="1" spans="1:9">
      <c r="A16" s="17" t="s">
        <v>16</v>
      </c>
      <c r="B16" s="34">
        <v>7</v>
      </c>
      <c r="C16" s="38"/>
      <c r="D16" s="36"/>
      <c r="E16" s="35"/>
      <c r="F16" s="38" t="s">
        <v>127</v>
      </c>
      <c r="G16" s="37"/>
      <c r="H16" s="17" t="s">
        <v>128</v>
      </c>
      <c r="I16" s="17" t="s">
        <v>128</v>
      </c>
    </row>
    <row r="17" ht="18" customHeight="1" spans="1:9">
      <c r="A17" s="17" t="s">
        <v>16</v>
      </c>
      <c r="B17" s="34">
        <v>8</v>
      </c>
      <c r="C17" s="38"/>
      <c r="D17" s="36"/>
      <c r="E17" s="35"/>
      <c r="F17" s="38" t="s">
        <v>129</v>
      </c>
      <c r="G17" s="37"/>
      <c r="H17" s="17" t="s">
        <v>130</v>
      </c>
      <c r="I17" s="17" t="s">
        <v>130</v>
      </c>
    </row>
    <row r="18" ht="18" customHeight="1" spans="1:9">
      <c r="A18" s="17" t="s">
        <v>16</v>
      </c>
      <c r="B18" s="34">
        <v>9</v>
      </c>
      <c r="C18" s="38"/>
      <c r="D18" s="36"/>
      <c r="E18" s="35"/>
      <c r="F18" s="38" t="s">
        <v>131</v>
      </c>
      <c r="G18" s="37"/>
      <c r="H18" s="17" t="s">
        <v>132</v>
      </c>
      <c r="I18" s="17" t="s">
        <v>132</v>
      </c>
    </row>
    <row r="19" ht="18" customHeight="1" spans="1:9">
      <c r="A19" s="17" t="s">
        <v>16</v>
      </c>
      <c r="B19" s="34">
        <v>10</v>
      </c>
      <c r="C19" s="38"/>
      <c r="D19" s="36"/>
      <c r="E19" s="35"/>
      <c r="F19" s="38" t="s">
        <v>133</v>
      </c>
      <c r="G19" s="37"/>
      <c r="H19" s="17" t="s">
        <v>134</v>
      </c>
      <c r="I19" s="17" t="s">
        <v>134</v>
      </c>
    </row>
    <row r="20" ht="18" customHeight="1" spans="1:9">
      <c r="A20" s="17" t="s">
        <v>16</v>
      </c>
      <c r="B20" s="34">
        <v>11</v>
      </c>
      <c r="C20" s="38"/>
      <c r="D20" s="36"/>
      <c r="E20" s="35"/>
      <c r="F20" s="38" t="s">
        <v>135</v>
      </c>
      <c r="G20" s="37"/>
      <c r="H20" s="17" t="s">
        <v>136</v>
      </c>
      <c r="I20" s="17" t="s">
        <v>136</v>
      </c>
    </row>
    <row r="21" ht="18" customHeight="1" spans="1:9">
      <c r="A21" s="17" t="s">
        <v>16</v>
      </c>
      <c r="B21" s="34">
        <v>12</v>
      </c>
      <c r="C21" s="38"/>
      <c r="D21" s="36"/>
      <c r="E21" s="35"/>
      <c r="F21" s="38" t="s">
        <v>137</v>
      </c>
      <c r="G21" s="37"/>
      <c r="H21" s="17" t="s">
        <v>136</v>
      </c>
      <c r="I21" s="17" t="s">
        <v>136</v>
      </c>
    </row>
    <row r="22" ht="18" customHeight="1" spans="1:9">
      <c r="A22" s="17" t="s">
        <v>16</v>
      </c>
      <c r="B22" s="34">
        <v>13</v>
      </c>
      <c r="C22" s="38"/>
      <c r="D22" s="36"/>
      <c r="E22" s="35"/>
      <c r="F22" s="38" t="s">
        <v>138</v>
      </c>
      <c r="G22" s="37"/>
      <c r="H22" s="17" t="s">
        <v>139</v>
      </c>
      <c r="I22" s="17" t="s">
        <v>139</v>
      </c>
    </row>
    <row r="23" ht="18" customHeight="1" spans="1:9">
      <c r="A23" s="17" t="s">
        <v>16</v>
      </c>
      <c r="B23" s="34">
        <v>14</v>
      </c>
      <c r="C23" s="38"/>
      <c r="D23" s="36"/>
      <c r="E23" s="35"/>
      <c r="F23" s="38" t="s">
        <v>140</v>
      </c>
      <c r="G23" s="37"/>
      <c r="H23" s="17" t="s">
        <v>141</v>
      </c>
      <c r="I23" s="17" t="s">
        <v>141</v>
      </c>
    </row>
    <row r="24" ht="18" customHeight="1" spans="1:9">
      <c r="A24" s="17" t="s">
        <v>16</v>
      </c>
      <c r="B24" s="34">
        <v>15</v>
      </c>
      <c r="C24" s="38"/>
      <c r="D24" s="36"/>
      <c r="E24" s="35"/>
      <c r="F24" s="38" t="s">
        <v>142</v>
      </c>
      <c r="G24" s="37"/>
      <c r="H24" s="17" t="s">
        <v>143</v>
      </c>
      <c r="I24" s="17" t="s">
        <v>143</v>
      </c>
    </row>
    <row r="25" ht="18" customHeight="1" spans="1:9">
      <c r="A25" s="17" t="s">
        <v>16</v>
      </c>
      <c r="B25" s="34">
        <v>16</v>
      </c>
      <c r="C25" s="38"/>
      <c r="D25" s="36"/>
      <c r="E25" s="35"/>
      <c r="F25" s="38" t="s">
        <v>144</v>
      </c>
      <c r="G25" s="37"/>
      <c r="H25" s="17" t="s">
        <v>145</v>
      </c>
      <c r="I25" s="17" t="s">
        <v>145</v>
      </c>
    </row>
    <row r="26" ht="18" customHeight="1" spans="1:9">
      <c r="A26" s="17" t="s">
        <v>16</v>
      </c>
      <c r="B26" s="34">
        <v>17</v>
      </c>
      <c r="C26" s="38"/>
      <c r="D26" s="36"/>
      <c r="E26" s="35"/>
      <c r="F26" s="38" t="s">
        <v>146</v>
      </c>
      <c r="G26" s="37"/>
      <c r="H26" s="17" t="s">
        <v>147</v>
      </c>
      <c r="I26" s="17" t="s">
        <v>147</v>
      </c>
    </row>
    <row r="27" ht="18" customHeight="1" spans="1:9">
      <c r="A27" s="17" t="s">
        <v>16</v>
      </c>
      <c r="B27" s="34">
        <v>18</v>
      </c>
      <c r="C27" s="38"/>
      <c r="D27" s="36"/>
      <c r="E27" s="35"/>
      <c r="F27" s="38" t="s">
        <v>148</v>
      </c>
      <c r="G27" s="37">
        <v>0.6</v>
      </c>
      <c r="H27" s="17" t="s">
        <v>149</v>
      </c>
      <c r="I27" s="17" t="s">
        <v>149</v>
      </c>
    </row>
    <row r="28" ht="18" customHeight="1" spans="1:9">
      <c r="A28" s="17" t="s">
        <v>16</v>
      </c>
      <c r="B28" s="34">
        <v>19</v>
      </c>
      <c r="C28" s="38"/>
      <c r="D28" s="36"/>
      <c r="E28" s="35"/>
      <c r="F28" s="38" t="s">
        <v>150</v>
      </c>
      <c r="G28" s="37"/>
      <c r="H28" s="17" t="s">
        <v>151</v>
      </c>
      <c r="I28" s="17" t="s">
        <v>151</v>
      </c>
    </row>
    <row r="29" ht="18" customHeight="1" spans="2:7">
      <c r="B29" s="39"/>
      <c r="C29" s="40"/>
      <c r="D29" s="40"/>
      <c r="E29" s="40"/>
      <c r="F29" s="40" t="s">
        <v>152</v>
      </c>
      <c r="G29" s="41"/>
    </row>
  </sheetData>
  <mergeCells count="4"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E27" sqref="E27"/>
    </sheetView>
  </sheetViews>
  <sheetFormatPr defaultColWidth="9" defaultRowHeight="13.5" outlineLevelCol="6"/>
  <cols>
    <col min="1" max="1" width="8.125" customWidth="1"/>
    <col min="2" max="2" width="45.625" customWidth="1"/>
    <col min="3" max="3" width="11.875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1" t="s">
        <v>153</v>
      </c>
    </row>
    <row r="2" ht="27.85" customHeight="1" spans="1:6">
      <c r="A2" s="2" t="s">
        <v>154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9.9" customHeight="1" spans="1:6">
      <c r="A4" s="5" t="s">
        <v>106</v>
      </c>
      <c r="B4" s="6" t="s">
        <v>155</v>
      </c>
      <c r="C4" s="6"/>
      <c r="D4" s="7"/>
      <c r="E4" s="6" t="s">
        <v>156</v>
      </c>
      <c r="F4" s="8"/>
    </row>
    <row r="5" ht="19.9" customHeight="1" spans="1:6">
      <c r="A5" s="9"/>
      <c r="B5" s="10" t="s">
        <v>8</v>
      </c>
      <c r="C5" s="10" t="s">
        <v>109</v>
      </c>
      <c r="D5" s="11"/>
      <c r="E5" s="10" t="s">
        <v>110</v>
      </c>
      <c r="F5" s="12" t="s">
        <v>109</v>
      </c>
    </row>
    <row r="6" ht="21" customHeight="1" spans="1:7">
      <c r="A6" s="13" t="s">
        <v>111</v>
      </c>
      <c r="B6" s="14"/>
      <c r="C6" s="15">
        <f>SUM(C7:C21)</f>
        <v>29.22</v>
      </c>
      <c r="D6" s="14"/>
      <c r="E6" s="14"/>
      <c r="F6" s="16">
        <v>29.22</v>
      </c>
      <c r="G6" s="17"/>
    </row>
    <row r="7" ht="21" customHeight="1" spans="1:7">
      <c r="A7" s="13">
        <v>1</v>
      </c>
      <c r="B7" s="18" t="s">
        <v>35</v>
      </c>
      <c r="C7" s="19">
        <v>0.3</v>
      </c>
      <c r="D7" s="20" t="s">
        <v>157</v>
      </c>
      <c r="E7" s="20" t="s">
        <v>112</v>
      </c>
      <c r="F7" s="16"/>
      <c r="G7" s="17" t="s">
        <v>113</v>
      </c>
    </row>
    <row r="8" ht="21" customHeight="1" spans="1:7">
      <c r="A8" s="13">
        <v>2</v>
      </c>
      <c r="B8" s="18" t="s">
        <v>41</v>
      </c>
      <c r="C8" s="19">
        <v>1</v>
      </c>
      <c r="D8" s="20" t="s">
        <v>158</v>
      </c>
      <c r="E8" s="20" t="s">
        <v>118</v>
      </c>
      <c r="F8" s="16"/>
      <c r="G8" s="17" t="s">
        <v>119</v>
      </c>
    </row>
    <row r="9" ht="21" customHeight="1" spans="1:7">
      <c r="A9" s="13">
        <v>3</v>
      </c>
      <c r="B9" s="18" t="s">
        <v>44</v>
      </c>
      <c r="C9" s="19">
        <v>0.1</v>
      </c>
      <c r="D9" s="20" t="s">
        <v>159</v>
      </c>
      <c r="E9" s="20" t="s">
        <v>160</v>
      </c>
      <c r="F9" s="16"/>
      <c r="G9" s="17" t="s">
        <v>161</v>
      </c>
    </row>
    <row r="10" ht="26" customHeight="1" spans="1:7">
      <c r="A10" s="13">
        <v>4</v>
      </c>
      <c r="B10" s="18" t="s">
        <v>47</v>
      </c>
      <c r="C10" s="19">
        <v>0.81</v>
      </c>
      <c r="D10" s="20" t="s">
        <v>162</v>
      </c>
      <c r="E10" s="20" t="s">
        <v>120</v>
      </c>
      <c r="F10" s="16"/>
      <c r="G10" s="17" t="s">
        <v>121</v>
      </c>
    </row>
    <row r="11" ht="21" customHeight="1" spans="1:7">
      <c r="A11" s="13">
        <v>5</v>
      </c>
      <c r="B11" s="18" t="s">
        <v>50</v>
      </c>
      <c r="C11" s="19">
        <v>4</v>
      </c>
      <c r="D11" s="20" t="s">
        <v>163</v>
      </c>
      <c r="E11" s="20" t="s">
        <v>122</v>
      </c>
      <c r="F11" s="16"/>
      <c r="G11" s="17" t="s">
        <v>123</v>
      </c>
    </row>
    <row r="12" ht="21" customHeight="1" spans="1:7">
      <c r="A12" s="13">
        <v>6</v>
      </c>
      <c r="B12" s="18" t="s">
        <v>53</v>
      </c>
      <c r="C12" s="19">
        <v>0.5</v>
      </c>
      <c r="D12" s="20" t="s">
        <v>164</v>
      </c>
      <c r="E12" s="20" t="s">
        <v>125</v>
      </c>
      <c r="F12" s="16"/>
      <c r="G12" s="17" t="s">
        <v>126</v>
      </c>
    </row>
    <row r="13" ht="21" customHeight="1" spans="1:7">
      <c r="A13" s="13">
        <v>7</v>
      </c>
      <c r="B13" s="18" t="s">
        <v>55</v>
      </c>
      <c r="C13" s="19">
        <v>0.24</v>
      </c>
      <c r="D13" s="20" t="s">
        <v>165</v>
      </c>
      <c r="E13" s="20" t="s">
        <v>127</v>
      </c>
      <c r="F13" s="16"/>
      <c r="G13" s="17" t="s">
        <v>128</v>
      </c>
    </row>
    <row r="14" ht="21" customHeight="1" spans="1:7">
      <c r="A14" s="13">
        <v>8</v>
      </c>
      <c r="B14" s="18" t="s">
        <v>58</v>
      </c>
      <c r="C14" s="19">
        <v>1.6</v>
      </c>
      <c r="D14" s="20" t="s">
        <v>166</v>
      </c>
      <c r="E14" s="20" t="s">
        <v>129</v>
      </c>
      <c r="F14" s="16"/>
      <c r="G14" s="17" t="s">
        <v>130</v>
      </c>
    </row>
    <row r="15" ht="21" customHeight="1" spans="1:7">
      <c r="A15" s="13">
        <v>9</v>
      </c>
      <c r="B15" s="18" t="s">
        <v>61</v>
      </c>
      <c r="C15" s="19">
        <v>0.01</v>
      </c>
      <c r="D15" s="20" t="s">
        <v>167</v>
      </c>
      <c r="E15" s="20" t="s">
        <v>131</v>
      </c>
      <c r="F15" s="16"/>
      <c r="G15" s="17" t="s">
        <v>132</v>
      </c>
    </row>
    <row r="16" ht="27" customHeight="1" spans="1:7">
      <c r="A16" s="13">
        <v>10</v>
      </c>
      <c r="B16" s="18" t="s">
        <v>63</v>
      </c>
      <c r="C16" s="19">
        <v>0.6</v>
      </c>
      <c r="D16" s="20" t="s">
        <v>168</v>
      </c>
      <c r="E16" s="20" t="s">
        <v>133</v>
      </c>
      <c r="F16" s="16"/>
      <c r="G16" s="17" t="s">
        <v>134</v>
      </c>
    </row>
    <row r="17" ht="21" customHeight="1" spans="1:7">
      <c r="A17" s="13">
        <v>11</v>
      </c>
      <c r="B17" s="18" t="s">
        <v>66</v>
      </c>
      <c r="C17" s="19">
        <v>0.27</v>
      </c>
      <c r="D17" s="20" t="s">
        <v>169</v>
      </c>
      <c r="E17" s="20" t="s">
        <v>138</v>
      </c>
      <c r="F17" s="16"/>
      <c r="G17" s="17" t="s">
        <v>139</v>
      </c>
    </row>
    <row r="18" ht="21" customHeight="1" spans="1:7">
      <c r="A18" s="13">
        <v>12</v>
      </c>
      <c r="B18" s="18" t="s">
        <v>69</v>
      </c>
      <c r="C18" s="19">
        <v>3.72</v>
      </c>
      <c r="D18" s="20" t="s">
        <v>170</v>
      </c>
      <c r="E18" s="20" t="s">
        <v>140</v>
      </c>
      <c r="F18" s="16"/>
      <c r="G18" s="17" t="s">
        <v>141</v>
      </c>
    </row>
    <row r="19" ht="21" customHeight="1" spans="1:7">
      <c r="A19" s="13">
        <v>13</v>
      </c>
      <c r="B19" s="18" t="s">
        <v>72</v>
      </c>
      <c r="C19" s="19">
        <v>0.45</v>
      </c>
      <c r="D19" s="20" t="s">
        <v>171</v>
      </c>
      <c r="E19" s="20" t="s">
        <v>142</v>
      </c>
      <c r="F19" s="16"/>
      <c r="G19" s="17" t="s">
        <v>143</v>
      </c>
    </row>
    <row r="20" ht="21" customHeight="1" spans="1:7">
      <c r="A20" s="13">
        <v>14</v>
      </c>
      <c r="B20" s="18" t="s">
        <v>75</v>
      </c>
      <c r="C20" s="19">
        <v>11.53</v>
      </c>
      <c r="D20" s="20" t="s">
        <v>172</v>
      </c>
      <c r="E20" s="20" t="s">
        <v>144</v>
      </c>
      <c r="F20" s="16"/>
      <c r="G20" s="17" t="s">
        <v>145</v>
      </c>
    </row>
    <row r="21" ht="21" customHeight="1" spans="1:7">
      <c r="A21" s="13">
        <v>15</v>
      </c>
      <c r="B21" s="18" t="s">
        <v>80</v>
      </c>
      <c r="C21" s="19">
        <v>4.09</v>
      </c>
      <c r="D21" s="20" t="s">
        <v>173</v>
      </c>
      <c r="E21" s="20" t="s">
        <v>148</v>
      </c>
      <c r="F21" s="16">
        <v>29.22</v>
      </c>
      <c r="G21" s="17" t="s">
        <v>149</v>
      </c>
    </row>
    <row r="22" ht="21" customHeight="1" spans="1:7">
      <c r="A22" s="13">
        <v>16</v>
      </c>
      <c r="B22" s="20"/>
      <c r="C22" s="15"/>
      <c r="D22" s="20" t="s">
        <v>174</v>
      </c>
      <c r="E22" s="20" t="s">
        <v>150</v>
      </c>
      <c r="F22" s="16"/>
      <c r="G22" s="17" t="s">
        <v>151</v>
      </c>
    </row>
    <row r="23" ht="21" customHeight="1" spans="1:7">
      <c r="A23" s="21"/>
      <c r="B23" s="22"/>
      <c r="C23" s="22"/>
      <c r="D23" s="22"/>
      <c r="E23" s="22" t="s">
        <v>152</v>
      </c>
      <c r="F23" s="23"/>
      <c r="G23" s="17"/>
    </row>
    <row r="24" ht="19.55" customHeight="1" spans="7:7">
      <c r="G24" s="17"/>
    </row>
    <row r="25" ht="40.7" customHeight="1" spans="7:7">
      <c r="G25" s="17"/>
    </row>
    <row r="26" ht="27.1" customHeight="1" spans="7:7">
      <c r="G26" s="17"/>
    </row>
    <row r="27" ht="27.1" customHeight="1" spans="7:7">
      <c r="G27" s="17"/>
    </row>
    <row r="28" ht="27.1" customHeight="1" spans="7:7">
      <c r="G28" s="17"/>
    </row>
    <row r="29" ht="40.7" customHeight="1" spans="7:7">
      <c r="G29" s="17"/>
    </row>
    <row r="30" ht="27.1" customHeight="1" spans="7:7">
      <c r="G30" s="17"/>
    </row>
    <row r="31" ht="19.55" customHeight="1" spans="7:7">
      <c r="G31" s="17"/>
    </row>
    <row r="32" ht="40.7" customHeight="1" spans="7:7">
      <c r="G32" s="17"/>
    </row>
    <row r="33" ht="27.1" customHeight="1" spans="7:7">
      <c r="G33" s="17"/>
    </row>
    <row r="34" ht="27.1" customHeight="1" spans="7:7">
      <c r="G34" s="17"/>
    </row>
    <row r="35" ht="19.55" customHeight="1" spans="7:7">
      <c r="G35" s="17"/>
    </row>
    <row r="36" ht="19.55" customHeight="1" spans="7:7">
      <c r="G36" s="17"/>
    </row>
    <row r="37" ht="27.1" customHeight="1" spans="7:7">
      <c r="G37" s="17"/>
    </row>
    <row r="38" ht="27.1" customHeight="1" spans="7:7">
      <c r="G38" s="17"/>
    </row>
    <row r="39" ht="40.7" customHeight="1" spans="7:7">
      <c r="G39" s="17"/>
    </row>
    <row r="40" ht="19.55" customHeight="1" spans="7:7">
      <c r="G40" s="17"/>
    </row>
    <row r="41" ht="27.1" customHeight="1" spans="7:7">
      <c r="G41" s="17"/>
    </row>
    <row r="42" ht="27.1" customHeight="1" spans="7:7">
      <c r="G42" s="17"/>
    </row>
    <row r="43" ht="27.1" customHeight="1" spans="7:7">
      <c r="G43" s="17"/>
    </row>
    <row r="44" ht="27.1" customHeight="1" spans="7:7">
      <c r="G44" s="17"/>
    </row>
    <row r="45" ht="40.7" customHeight="1" spans="7:7">
      <c r="G45" s="17"/>
    </row>
    <row r="46" ht="19.55" customHeight="1" spans="7:7">
      <c r="G46" s="17"/>
    </row>
    <row r="47" ht="19.55" customHeight="1" spans="7:7">
      <c r="G47" s="17"/>
    </row>
    <row r="48" ht="19.55" customHeight="1" spans="7:7">
      <c r="G48" s="17"/>
    </row>
    <row r="49" ht="19.55" customHeight="1" spans="7:7">
      <c r="G49" s="17"/>
    </row>
    <row r="50" ht="19.55" customHeight="1" spans="7:7">
      <c r="G50" s="17"/>
    </row>
    <row r="51" ht="19.55" customHeight="1" spans="7:7">
      <c r="G51" s="17"/>
    </row>
    <row r="52" ht="19.55" customHeight="1" spans="7:7">
      <c r="G52" s="17"/>
    </row>
    <row r="53" ht="27.1" customHeight="1" spans="7:7">
      <c r="G53" s="17"/>
    </row>
    <row r="54" ht="27.1" customHeight="1" spans="7:7">
      <c r="G54" s="17"/>
    </row>
    <row r="55" ht="27.1" customHeight="1" spans="7:7">
      <c r="G55" s="17"/>
    </row>
    <row r="56" ht="40.7" customHeight="1" spans="7:7">
      <c r="G56" s="17"/>
    </row>
    <row r="57" ht="27.1" customHeight="1" spans="7:7">
      <c r="G57" s="17"/>
    </row>
    <row r="58" ht="19.55" customHeight="1" spans="7:7">
      <c r="G58" s="17"/>
    </row>
    <row r="59" ht="19.55" customHeight="1" spans="7:7">
      <c r="G59" s="17"/>
    </row>
    <row r="60" ht="27.1" customHeight="1" spans="7:7">
      <c r="G60" s="17"/>
    </row>
    <row r="61" ht="27.1" customHeight="1" spans="7:7">
      <c r="G61" s="17"/>
    </row>
    <row r="62" ht="27.1" customHeight="1" spans="7:7">
      <c r="G62" s="17"/>
    </row>
    <row r="63" ht="19.55" customHeight="1" spans="7:7">
      <c r="G63" s="17"/>
    </row>
    <row r="64" ht="27.1" customHeight="1" spans="7:7">
      <c r="G64" s="17"/>
    </row>
    <row r="65" ht="19.55" customHeight="1" spans="7:7">
      <c r="G65" s="17"/>
    </row>
    <row r="66" ht="40.7" customHeight="1" spans="7:7">
      <c r="G66" s="17"/>
    </row>
    <row r="67" ht="19.55" customHeight="1" spans="7:7">
      <c r="G67" s="17"/>
    </row>
    <row r="68" ht="19.55" customHeight="1" spans="7:7">
      <c r="G68" s="17"/>
    </row>
    <row r="69" ht="27.1" customHeight="1" spans="7:7">
      <c r="G69" s="17"/>
    </row>
    <row r="70" ht="27.1" customHeight="1" spans="7:7">
      <c r="G70" s="17"/>
    </row>
    <row r="71" ht="27.1" customHeight="1" spans="7:7">
      <c r="G71" s="17"/>
    </row>
    <row r="72" ht="27.1" customHeight="1" spans="7:7">
      <c r="G72" s="17"/>
    </row>
    <row r="73" ht="27.1" customHeight="1" spans="7:7">
      <c r="G73" s="17"/>
    </row>
    <row r="74" ht="27.1" customHeight="1" spans="7:7">
      <c r="G74" s="17"/>
    </row>
    <row r="75" ht="40.7" customHeight="1" spans="7:7">
      <c r="G75" s="17"/>
    </row>
    <row r="76" ht="27.1" customHeight="1" spans="7:7">
      <c r="G76" s="17"/>
    </row>
    <row r="77" ht="27.1" customHeight="1" spans="7:7">
      <c r="G77" s="17"/>
    </row>
    <row r="78" ht="19.55" customHeight="1" spans="7:7">
      <c r="G78" s="17"/>
    </row>
    <row r="79" ht="19.55" customHeight="1" spans="7:7">
      <c r="G79" s="17"/>
    </row>
    <row r="80" ht="19.55" customHeight="1" spans="7:7">
      <c r="G80" s="17"/>
    </row>
    <row r="81" ht="19.55" customHeight="1" spans="7:7">
      <c r="G81" s="17"/>
    </row>
    <row r="82" ht="40.7" customHeight="1" spans="7:7">
      <c r="G82" s="17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寒楓舞@杜</cp:lastModifiedBy>
  <dcterms:created xsi:type="dcterms:W3CDTF">2021-06-23T01:17:00Z</dcterms:created>
  <dcterms:modified xsi:type="dcterms:W3CDTF">2025-07-15T06:20:13Z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551991DDB5E442029260587C55190C9F_12</vt:lpwstr>
  </property>
</Properties>
</file>